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29005"/>
  <workbookPr showInkAnnotation="0"/>
  <mc:AlternateContent xmlns:mc="http://schemas.openxmlformats.org/markup-compatibility/2006">
    <mc:Choice Requires="x15">
      <x15ac:absPath xmlns:x15ac="http://schemas.microsoft.com/office/spreadsheetml/2010/11/ac" url="/Users/didiertroux/DONNEES/Serveur/MOE-AMO/2-En Cours/17_088-Le Plessis Brion -Vidéoprotection/0040-SUIVI TRAVAUX/0041-ACT/Dossier10_XXX-ACT-Analyses_offres/"/>
    </mc:Choice>
  </mc:AlternateContent>
  <bookViews>
    <workbookView xWindow="0" yWindow="460" windowWidth="25040" windowHeight="15540" activeTab="2"/>
  </bookViews>
  <sheets>
    <sheet name="NTI" sheetId="1" r:id="rId1"/>
    <sheet name="DACHE" sheetId="3" r:id="rId2"/>
    <sheet name="SDEL" sheetId="2" r:id="rId3"/>
  </sheets>
  <definedNames>
    <definedName name="_xlnm.Print_Area" localSheetId="0">NTI!$A$1:$G$18</definedName>
  </definedName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B5" i="3" l="1"/>
  <c r="B5" i="2"/>
  <c r="B5" i="1"/>
</calcChain>
</file>

<file path=xl/sharedStrings.xml><?xml version="1.0" encoding="utf-8"?>
<sst xmlns="http://schemas.openxmlformats.org/spreadsheetml/2006/main" count="42" uniqueCount="21">
  <si>
    <t>Offre NTI</t>
  </si>
  <si>
    <t>HT</t>
  </si>
  <si>
    <t>MONTANT TRAVAUX</t>
  </si>
  <si>
    <t>MAINTENANCE</t>
  </si>
  <si>
    <t>TOTAL</t>
  </si>
  <si>
    <t>MOYENS VIDÉOS : CAMÉRAS</t>
  </si>
  <si>
    <t>PERSONNEL,  INSTALLATION, PLANNING</t>
  </si>
  <si>
    <t>MOYENS RADIOS ET TRANSMISISON DES DONNÉES</t>
  </si>
  <si>
    <t>Maintenance conforme aux attentes en J+1 ouvré</t>
  </si>
  <si>
    <t>Personnel et matériel conforme aux attentes</t>
  </si>
  <si>
    <t>Offre SDEL</t>
  </si>
  <si>
    <t>- Site 1 (devant la mairie) : 1 caméra belette, cela semble inuffisant pour les 2 roues nottament
- Site 2 (intersection RD66/15) : 2 caméras fixes belettes , avec 7 portées de câble (qu’en est-il de l’autorisation SICAE)
- Site 3 : 2 caméras fixes, il en manquerait donc 2 pour bien surveiller les 2 roues... Communication Wifi ok. Demande SICAE ?
- Site 4 : 2 caméras fixes, angle couvert suffisant. SICAE ???
- Site 5 : 5 caméras fixes à grande ouverture angulaire IR 100M. Quelle est l’implantation prévue pour pouvoir enregistrer l’immatriculation du véhicule et contexte selon prérequis du CCTP. SICAE???
- Site 6 : 1 caméra fixe , il en faudrait 2 pour la lecture des plaques
- site 7 : 1 caméra fixe , il en faudrait 2 pour la lecture des plaques
- site 8 : 2 caméras fixe tête bêche —&gt; ok
Stockage enregistrement : 
- 1 enregistreur : 12 jours de sauvegarde alors que le CCTP demande 30j minimum
- aucune information sur la sécurité des informations disponibles par internet via la connexion au cloud</t>
  </si>
  <si>
    <t>- Site 1 (devant la mairie) : 3 caméras, la couverture est complète, la qualité du matériel est adaptée au besoin
La portée des IR est donnée à 30m pour les caméras HIKE Vision alors qu’il est recommandé d’avoir plutôt 50ml à 60m pour la lecture de plaques. 
- Site 2 (intersection RD66/15) : l’entreprise propose 2 dômes motorisés nécessitant une action humaine ??? Alors qu’on veut juste faire de la lecture de plaques. IR 150m donc correct. La fiche produit ne certifie pas la lecture de plaques, donc comment l’entreprise peut s’engager sur la lecture de plaques.
- Site 3 : est-ce que le câble et FO déployé sur les supports existants ont obtenu l’autorisation
- Site 4 : 1 Caméra dôme , par contre l’angle de la caméra est insuffisant sans superviseur
- Site 5 : 3 caméras dômes + 1 panoramique, autorisation d’utiliser les supports SICAE ???, pourquoi des caméras dômes plutôt que des belettes sachant qu’on aura pas d’opérateur.
- Site 6 : 1 caméra dôme prévue il en faudrait 2 et idéalement des belettes pour avoir les 2 sens
- site 7 : 1 dôme pour les 2 sens , il faudrait une deuxième caméra pour les 2 sens
- site 8 : 1 dôme suffisant avec pose d’un mat ace aux commerces
Stockage enregistrement : 
- 1 enregistreur : est-ce qu’il enregistre et horodate les N° de plaques
- Quel sécurité pour la relecture par internet (liaison cryptée, authentifiée, ...)
- supervision : le trafic est chiffré, ce serait bien d’avoir des détails
- le stockage est prévu sur 30j comme le demande le CCTP</t>
  </si>
  <si>
    <t>Maintenance pas complètement appropriée à ce type d’installations
Intervention sous 4 à 24h selon l’urgence</t>
  </si>
  <si>
    <t>Offre DACHE</t>
  </si>
  <si>
    <t>MOYENS RADIOS ET TRANSMISISON DES DONNÉES, UC</t>
  </si>
  <si>
    <t>Pas de module d’enregistrement des plaques
Disque Dur gamme western digital Red adaptée aux serveur NAS mais pas à la vidéo (préférer la gamme Purple)</t>
  </si>
  <si>
    <t>L’entreprise prévoit les liaisons par fibre optique en aérien : quel support autorisé car SICAE refuse les câbles supplémentaires.
Préciser le disque dur retenu pour stocker</t>
  </si>
  <si>
    <t>Transmission radio par matériel UBIQUITI : attention vérifier la conformité des équipements avec la règlementation française.
Alimentation par packs batteries proposé
Préciser le disque dur retenu pour stocker</t>
  </si>
  <si>
    <t>- Site 1 (devant la mairie) : 1 dôme + 1 fixe. Est-ce que le dôme est suffisant sachant qu’il n’y aura pas de superviseur . Est-ce suffisant pour tout couvrir, il manque peut-être. une caméra 
Certification pour la lecture des plaques d’immatriculation à obtenir
- Site 2 (intersection RD66/15) : 2 Belettes —&gt; ok
- Site 3 : 2 caméras , il en faudrait 4 pour relever les immatriculations en avant et arrière
- Site 4 : 1 Caméra dôme , par contre l’angle de la caméra est insuffisant sans superviseur
- Site 5 : 2 caméras belette et 1 dôme. Il manquerait peut-être 1 caméra pour assurer correctement l’immatriculation.
- Site 6 : 1 caméra belette prévue il en faudrait 2 et idéalement des belettes pour avoir les 2 sens
- site 7 : 1 caméra belette , il faudrait une deuxième caméra pour les 2 sens
- site 8 : 1 dôme + 1 belette
Pour tous les site l’alimentation BT est prise soit sur les armoires EP soit sur les bâtiments publics, est-ce alidé pour tous les sites. La communication est faite en Wifi.
Stockage enregistrement : 
- 1 enregistreur : est-ce qu’il enregistre et horodate les N° de plaques
- Quel sécurité pour la relecture par internet (liaison cryptée, authentifiée, ...)
- supervision : le trafic est chiffré, ce serait bien d’avoir des détails
- le stockage est prévu sur 30j comme le demande le CCTP</t>
  </si>
  <si>
    <t>Délai d’intervention J+1 ouvré
Tout matériel pris en charge durant les 4 années de maintenance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</si>
</sst>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 #,##0.00_)\ [$€-40C]_ ;_ * \(#,##0.00\)\ [$€-40C]_ ;_ * &quot;-&quot;??_)\ [$€-40C]_ ;_ @_ "/>
  </numFmts>
  <fonts count="4" x14ac:knownFonts="1">
    <font>
      <sz val="11"/>
      <color theme="1"/>
      <name val="Calibri"/>
      <family val="2"/>
      <scheme val="minor"/>
    </font>
    <font>
      <b/>
      <sz val="11"/>
      <color theme="1"/>
      <name val="Calibri"/>
      <family val="2"/>
      <scheme val="minor"/>
    </font>
    <font>
      <b/>
      <u/>
      <sz val="11"/>
      <color theme="1"/>
      <name val="Calibri"/>
      <family val="2"/>
      <scheme val="minor"/>
    </font>
    <font>
      <sz val="8"/>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164" fontId="0" fillId="0" borderId="0" xfId="0" applyNumberFormat="1"/>
    <xf numFmtId="49" fontId="0" fillId="0" borderId="0" xfId="0" applyNumberFormat="1" applyAlignment="1">
      <alignment horizontal="left" vertical="top" wrapText="1"/>
    </xf>
    <xf numFmtId="0" fontId="1" fillId="0" borderId="0" xfId="0" applyFont="1"/>
    <xf numFmtId="0" fontId="2"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Bureau">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Bureau">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zoomScale="108" zoomScaleNormal="150" zoomScaleSheetLayoutView="100" workbookViewId="0">
      <selection activeCell="G18" sqref="A1:G18"/>
    </sheetView>
  </sheetViews>
  <sheetFormatPr baseColWidth="10" defaultColWidth="8.83203125" defaultRowHeight="15" x14ac:dyDescent="0.2"/>
  <cols>
    <col min="1" max="1" width="17.6640625" bestFit="1" customWidth="1"/>
    <col min="2" max="2" width="12.33203125" style="1" bestFit="1" customWidth="1"/>
  </cols>
  <sheetData>
    <row r="1" spans="1:7" x14ac:dyDescent="0.2">
      <c r="A1" s="3" t="s">
        <v>0</v>
      </c>
    </row>
    <row r="3" spans="1:7" x14ac:dyDescent="0.2">
      <c r="A3" t="s">
        <v>2</v>
      </c>
      <c r="B3" s="1">
        <v>78924.479999999996</v>
      </c>
      <c r="C3" t="s">
        <v>1</v>
      </c>
    </row>
    <row r="4" spans="1:7" x14ac:dyDescent="0.2">
      <c r="A4" t="s">
        <v>3</v>
      </c>
      <c r="B4" s="1">
        <v>11600</v>
      </c>
      <c r="C4" t="s">
        <v>1</v>
      </c>
    </row>
    <row r="5" spans="1:7" x14ac:dyDescent="0.2">
      <c r="A5" t="s">
        <v>4</v>
      </c>
      <c r="B5" s="1">
        <f>SUM(B3:B4)</f>
        <v>90524.479999999996</v>
      </c>
    </row>
    <row r="7" spans="1:7" x14ac:dyDescent="0.2">
      <c r="A7" s="4" t="s">
        <v>7</v>
      </c>
    </row>
    <row r="8" spans="1:7" ht="59" customHeight="1" x14ac:dyDescent="0.2">
      <c r="A8" s="2" t="s">
        <v>17</v>
      </c>
      <c r="B8" s="2"/>
      <c r="C8" s="2"/>
      <c r="D8" s="2"/>
      <c r="E8" s="2"/>
      <c r="F8" s="2"/>
      <c r="G8" s="2"/>
    </row>
    <row r="10" spans="1:7" x14ac:dyDescent="0.2">
      <c r="A10" s="4" t="s">
        <v>5</v>
      </c>
    </row>
    <row r="11" spans="1:7" ht="318.75" customHeight="1" x14ac:dyDescent="0.2">
      <c r="A11" s="2" t="s">
        <v>12</v>
      </c>
      <c r="B11" s="2"/>
      <c r="C11" s="2"/>
      <c r="D11" s="2"/>
      <c r="E11" s="2"/>
      <c r="F11" s="2"/>
      <c r="G11" s="2"/>
    </row>
    <row r="13" spans="1:7" x14ac:dyDescent="0.2">
      <c r="A13" t="s">
        <v>6</v>
      </c>
    </row>
    <row r="14" spans="1:7" ht="91.5" customHeight="1" x14ac:dyDescent="0.2">
      <c r="A14" s="2" t="s">
        <v>9</v>
      </c>
      <c r="B14" s="2"/>
      <c r="C14" s="2"/>
      <c r="D14" s="2"/>
      <c r="E14" s="2"/>
      <c r="F14" s="2"/>
      <c r="G14" s="2"/>
    </row>
    <row r="16" spans="1:7" x14ac:dyDescent="0.2">
      <c r="A16" t="s">
        <v>3</v>
      </c>
    </row>
    <row r="17" spans="1:7" ht="91.5" customHeight="1" x14ac:dyDescent="0.2">
      <c r="A17" s="2" t="s">
        <v>8</v>
      </c>
      <c r="B17" s="2"/>
      <c r="C17" s="2"/>
      <c r="D17" s="2"/>
      <c r="E17" s="2"/>
      <c r="F17" s="2"/>
      <c r="G17" s="2"/>
    </row>
  </sheetData>
  <mergeCells count="4">
    <mergeCell ref="A8:G8"/>
    <mergeCell ref="A11:G11"/>
    <mergeCell ref="A14:G14"/>
    <mergeCell ref="A17:G17"/>
  </mergeCells>
  <phoneticPr fontId="3" type="noConversion"/>
  <pageMargins left="0" right="0" top="0" bottom="0" header="0" footer="0"/>
  <pageSetup paperSize="9"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zoomScaleNormal="150" zoomScaleSheetLayoutView="100" workbookViewId="0"/>
  </sheetViews>
  <sheetFormatPr baseColWidth="10" defaultColWidth="8.83203125" defaultRowHeight="15" x14ac:dyDescent="0.2"/>
  <cols>
    <col min="1" max="1" width="17.6640625" bestFit="1" customWidth="1"/>
    <col min="2" max="2" width="12.33203125" style="1" bestFit="1" customWidth="1"/>
  </cols>
  <sheetData>
    <row r="1" spans="1:7" x14ac:dyDescent="0.2">
      <c r="A1" s="3" t="s">
        <v>14</v>
      </c>
    </row>
    <row r="3" spans="1:7" x14ac:dyDescent="0.2">
      <c r="A3" t="s">
        <v>2</v>
      </c>
      <c r="B3" s="1">
        <v>73751.41</v>
      </c>
      <c r="C3" t="s">
        <v>1</v>
      </c>
    </row>
    <row r="4" spans="1:7" x14ac:dyDescent="0.2">
      <c r="A4" t="s">
        <v>3</v>
      </c>
      <c r="B4" s="1">
        <v>19200</v>
      </c>
      <c r="C4" t="s">
        <v>1</v>
      </c>
    </row>
    <row r="5" spans="1:7" x14ac:dyDescent="0.2">
      <c r="A5" t="s">
        <v>4</v>
      </c>
      <c r="B5" s="1">
        <f>SUM(B3:B4)</f>
        <v>92951.41</v>
      </c>
    </row>
    <row r="7" spans="1:7" x14ac:dyDescent="0.2">
      <c r="A7" s="4" t="s">
        <v>15</v>
      </c>
    </row>
    <row r="8" spans="1:7" ht="91.5" customHeight="1" x14ac:dyDescent="0.2">
      <c r="A8" s="2" t="s">
        <v>16</v>
      </c>
      <c r="B8" s="2"/>
      <c r="C8" s="2"/>
      <c r="D8" s="2"/>
      <c r="E8" s="2"/>
      <c r="F8" s="2"/>
      <c r="G8" s="2"/>
    </row>
    <row r="10" spans="1:7" x14ac:dyDescent="0.2">
      <c r="A10" s="4" t="s">
        <v>5</v>
      </c>
    </row>
    <row r="11" spans="1:7" ht="318.75" customHeight="1" x14ac:dyDescent="0.2">
      <c r="A11" s="2" t="s">
        <v>19</v>
      </c>
      <c r="B11" s="2"/>
      <c r="C11" s="2"/>
      <c r="D11" s="2"/>
      <c r="E11" s="2"/>
      <c r="F11" s="2"/>
      <c r="G11" s="2"/>
    </row>
    <row r="13" spans="1:7" x14ac:dyDescent="0.2">
      <c r="A13" s="4" t="s">
        <v>6</v>
      </c>
    </row>
    <row r="14" spans="1:7" ht="91.5" customHeight="1" x14ac:dyDescent="0.2">
      <c r="A14" s="2" t="s">
        <v>9</v>
      </c>
      <c r="B14" s="2"/>
      <c r="C14" s="2"/>
      <c r="D14" s="2"/>
      <c r="E14" s="2"/>
      <c r="F14" s="2"/>
      <c r="G14" s="2"/>
    </row>
    <row r="16" spans="1:7" x14ac:dyDescent="0.2">
      <c r="A16" t="s">
        <v>3</v>
      </c>
    </row>
    <row r="17" spans="1:7" ht="91.5" customHeight="1" x14ac:dyDescent="0.2">
      <c r="A17" s="2" t="s">
        <v>20</v>
      </c>
      <c r="B17" s="2"/>
      <c r="C17" s="2"/>
      <c r="D17" s="2"/>
      <c r="E17" s="2"/>
      <c r="F17" s="2"/>
      <c r="G17" s="2"/>
    </row>
  </sheetData>
  <mergeCells count="4">
    <mergeCell ref="A8:G8"/>
    <mergeCell ref="A11:G11"/>
    <mergeCell ref="A14:G14"/>
    <mergeCell ref="A17:G17"/>
  </mergeCells>
  <pageMargins left="0" right="0" top="0" bottom="0" header="0" footer="0"/>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tabSelected="1" zoomScaleNormal="150" zoomScaleSheetLayoutView="100" workbookViewId="0">
      <selection activeCell="A21" sqref="A21"/>
    </sheetView>
  </sheetViews>
  <sheetFormatPr baseColWidth="10" defaultColWidth="8.83203125" defaultRowHeight="15" x14ac:dyDescent="0.2"/>
  <cols>
    <col min="1" max="1" width="17.6640625" bestFit="1" customWidth="1"/>
    <col min="2" max="2" width="12.33203125" style="1" bestFit="1" customWidth="1"/>
  </cols>
  <sheetData>
    <row r="1" spans="1:7" x14ac:dyDescent="0.2">
      <c r="A1" s="3" t="s">
        <v>10</v>
      </c>
    </row>
    <row r="3" spans="1:7" x14ac:dyDescent="0.2">
      <c r="A3" t="s">
        <v>2</v>
      </c>
      <c r="B3" s="1">
        <v>69442</v>
      </c>
      <c r="C3" t="s">
        <v>1</v>
      </c>
    </row>
    <row r="4" spans="1:7" x14ac:dyDescent="0.2">
      <c r="A4" t="s">
        <v>3</v>
      </c>
      <c r="B4" s="1">
        <v>8840</v>
      </c>
      <c r="C4" t="s">
        <v>1</v>
      </c>
    </row>
    <row r="5" spans="1:7" x14ac:dyDescent="0.2">
      <c r="A5" t="s">
        <v>4</v>
      </c>
      <c r="B5" s="1">
        <f>SUM(B3:B4)</f>
        <v>78282</v>
      </c>
    </row>
    <row r="7" spans="1:7" x14ac:dyDescent="0.2">
      <c r="A7" s="4" t="s">
        <v>7</v>
      </c>
    </row>
    <row r="8" spans="1:7" ht="91.5" customHeight="1" x14ac:dyDescent="0.2">
      <c r="A8" s="2" t="s">
        <v>18</v>
      </c>
      <c r="B8" s="2"/>
      <c r="C8" s="2"/>
      <c r="D8" s="2"/>
      <c r="E8" s="2"/>
      <c r="F8" s="2"/>
      <c r="G8" s="2"/>
    </row>
    <row r="10" spans="1:7" x14ac:dyDescent="0.2">
      <c r="A10" s="4" t="s">
        <v>5</v>
      </c>
    </row>
    <row r="11" spans="1:7" ht="285.75" customHeight="1" x14ac:dyDescent="0.2">
      <c r="A11" s="2" t="s">
        <v>11</v>
      </c>
      <c r="B11" s="2"/>
      <c r="C11" s="2"/>
      <c r="D11" s="2"/>
      <c r="E11" s="2"/>
      <c r="F11" s="2"/>
      <c r="G11" s="2"/>
    </row>
    <row r="13" spans="1:7" x14ac:dyDescent="0.2">
      <c r="A13" s="4" t="s">
        <v>6</v>
      </c>
    </row>
    <row r="14" spans="1:7" ht="91.5" customHeight="1" x14ac:dyDescent="0.2">
      <c r="A14" s="2" t="s">
        <v>9</v>
      </c>
      <c r="B14" s="2"/>
      <c r="C14" s="2"/>
      <c r="D14" s="2"/>
      <c r="E14" s="2"/>
      <c r="F14" s="2"/>
      <c r="G14" s="2"/>
    </row>
    <row r="16" spans="1:7" x14ac:dyDescent="0.2">
      <c r="A16" t="s">
        <v>3</v>
      </c>
    </row>
    <row r="17" spans="1:7" ht="91.5" customHeight="1" x14ac:dyDescent="0.2">
      <c r="A17" s="2" t="s">
        <v>13</v>
      </c>
      <c r="B17" s="2"/>
      <c r="C17" s="2"/>
      <c r="D17" s="2"/>
      <c r="E17" s="2"/>
      <c r="F17" s="2"/>
      <c r="G17" s="2"/>
    </row>
  </sheetData>
  <mergeCells count="4">
    <mergeCell ref="A8:G8"/>
    <mergeCell ref="A11:G11"/>
    <mergeCell ref="A14:G14"/>
    <mergeCell ref="A17:G17"/>
  </mergeCells>
  <pageMargins left="0" right="0" top="0" bottom="0" header="0" footer="0"/>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NTI</vt:lpstr>
      <vt:lpstr>DACHE</vt:lpstr>
      <vt:lpstr>SDEL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Didier Troux</dc:creator>
  <cp:lastModifiedBy>Didier TROUX - ACP</cp:lastModifiedBy>
  <dcterms:created xsi:type="dcterms:W3CDTF">2017-12-18T11:49:21Z</dcterms:created>
  <dcterms:modified xsi:type="dcterms:W3CDTF">2018-01-09T21:44:19Z</dcterms:modified>
</cp:coreProperties>
</file>